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35" tabRatio="437"/>
  </bookViews>
  <sheets>
    <sheet name="汇总表" sheetId="50" r:id="rId1"/>
  </sheets>
  <calcPr calcId="144525"/>
</workbook>
</file>

<file path=xl/sharedStrings.xml><?xml version="1.0" encoding="utf-8"?>
<sst xmlns="http://schemas.openxmlformats.org/spreadsheetml/2006/main" count="21" uniqueCount="21">
  <si>
    <t>附件1</t>
  </si>
  <si>
    <t>克拉玛依市2025年国有建设用地供应计划汇总表</t>
  </si>
  <si>
    <t xml:space="preserve">                                                                                                                 </t>
  </si>
  <si>
    <t>单位：个、公顷</t>
  </si>
  <si>
    <t>项目总数</t>
  </si>
  <si>
    <t xml:space="preserve">总面积     </t>
  </si>
  <si>
    <t>按照土地用途分类</t>
  </si>
  <si>
    <t>建设用地
面积</t>
  </si>
  <si>
    <t>新增建设用地面积</t>
  </si>
  <si>
    <t>商业用地
面积</t>
  </si>
  <si>
    <t>工矿用地
面积</t>
  </si>
  <si>
    <t>居住用地
面积</t>
  </si>
  <si>
    <t>其他用途
用地面积</t>
  </si>
  <si>
    <t>其中：农用地面积</t>
  </si>
  <si>
    <t>未利用地
面积</t>
  </si>
  <si>
    <t xml:space="preserve">克拉玛依区          </t>
  </si>
  <si>
    <t>独山子区</t>
  </si>
  <si>
    <t>白碱滩区</t>
  </si>
  <si>
    <t>高新技术产业开发区</t>
  </si>
  <si>
    <t>乌尔禾区</t>
  </si>
  <si>
    <t>全市合计</t>
  </si>
</sst>
</file>

<file path=xl/styles.xml><?xml version="1.0" encoding="utf-8"?>
<styleSheet xmlns="http://schemas.openxmlformats.org/spreadsheetml/2006/main">
  <numFmts count="8">
    <numFmt numFmtId="176" formatCode="0.00_ "/>
    <numFmt numFmtId="177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0_);[Red]\(0\)"/>
    <numFmt numFmtId="179" formatCode="\¥#,##0.00;[Red]\¥\-#,##0.00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b/>
      <sz val="11"/>
      <name val="宋体"/>
      <charset val="134"/>
    </font>
    <font>
      <sz val="16"/>
      <color theme="1"/>
      <name val="方正小标宋简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3"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14" fillId="23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0" fillId="0" borderId="0"/>
    <xf numFmtId="0" fontId="28" fillId="29" borderId="11" applyNumberForma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4" fillId="15" borderId="11" applyNumberFormat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0" fontId="21" fillId="11" borderId="10" applyNumberFormat="false" applyAlignment="false" applyProtection="false">
      <alignment vertical="center"/>
    </xf>
    <xf numFmtId="0" fontId="27" fillId="15" borderId="12" applyNumberFormat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42" fontId="11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0" borderId="0"/>
    <xf numFmtId="0" fontId="9" fillId="27" borderId="0" applyNumberFormat="false" applyBorder="false" applyAlignment="false" applyProtection="false">
      <alignment vertical="center"/>
    </xf>
    <xf numFmtId="0" fontId="0" fillId="0" borderId="0"/>
    <xf numFmtId="0" fontId="26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1" fillId="30" borderId="13" applyNumberFormat="false" applyFont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179" fontId="13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1" fillId="0" borderId="0" applyBorder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0" fillId="0" borderId="0"/>
    <xf numFmtId="0" fontId="9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6" applyNumberFormat="false" applyFill="false" applyAlignment="false" applyProtection="false">
      <alignment vertical="center"/>
    </xf>
  </cellStyleXfs>
  <cellXfs count="24">
    <xf numFmtId="0" fontId="0" fillId="0" borderId="0" xfId="0"/>
    <xf numFmtId="0" fontId="1" fillId="0" borderId="0" xfId="0" applyFont="true"/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176" fontId="6" fillId="0" borderId="2" xfId="0" applyNumberFormat="true" applyFont="true" applyBorder="true" applyAlignment="true">
      <alignment horizontal="center" vertical="center"/>
    </xf>
    <xf numFmtId="177" fontId="7" fillId="0" borderId="2" xfId="0" applyNumberFormat="true" applyFont="true" applyBorder="true" applyAlignment="true">
      <alignment horizontal="center" vertical="center" wrapText="true"/>
    </xf>
    <xf numFmtId="176" fontId="4" fillId="0" borderId="2" xfId="0" applyNumberFormat="true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7" fillId="0" borderId="0" xfId="0" applyFont="true" applyBorder="true" applyAlignment="true">
      <alignment horizontal="left" vertical="center" wrapText="true"/>
    </xf>
    <xf numFmtId="177" fontId="7" fillId="0" borderId="0" xfId="0" applyNumberFormat="true" applyFont="true" applyBorder="true" applyAlignment="true">
      <alignment horizontal="center" vertical="center" wrapText="true"/>
    </xf>
    <xf numFmtId="178" fontId="7" fillId="0" borderId="0" xfId="0" applyNumberFormat="true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vertical="center" wrapText="true"/>
    </xf>
    <xf numFmtId="0" fontId="4" fillId="0" borderId="0" xfId="0" applyFont="true" applyBorder="true" applyAlignment="true">
      <alignment horizontal="center" vertical="center" wrapText="true"/>
    </xf>
    <xf numFmtId="0" fontId="4" fillId="0" borderId="0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5" fillId="0" borderId="0" xfId="0" applyFont="true" applyBorder="true" applyAlignment="true">
      <alignment vertical="center" wrapText="true"/>
    </xf>
    <xf numFmtId="0" fontId="5" fillId="0" borderId="5" xfId="0" applyFont="true" applyBorder="true" applyAlignment="true">
      <alignment horizontal="center" vertical="center" wrapText="true"/>
    </xf>
  </cellXfs>
  <cellStyles count="63">
    <cellStyle name="常规" xfId="0" builtinId="0"/>
    <cellStyle name="常规 6" xfId="1"/>
    <cellStyle name="常规 2" xfId="2"/>
    <cellStyle name="常规 4" xfId="3"/>
    <cellStyle name="常规 5" xfId="4"/>
    <cellStyle name="60% - 强调文字颜色 6" xfId="5" builtinId="52"/>
    <cellStyle name="20% - 强调文字颜色 4" xfId="6" builtinId="42"/>
    <cellStyle name="强调文字颜色 4" xfId="7" builtinId="41"/>
    <cellStyle name="常规 9" xfId="8"/>
    <cellStyle name="输入" xfId="9" builtinId="20"/>
    <cellStyle name="40% - 强调文字颜色 3" xfId="10" builtinId="39"/>
    <cellStyle name="20% - 强调文字颜色 3" xfId="11" builtinId="38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60% - 强调文字颜色 5" xfId="16" builtinId="48"/>
    <cellStyle name="强调文字颜色 2" xfId="17" builtinId="33"/>
    <cellStyle name="60% - 强调文字颜色 1" xfId="18" builtinId="32"/>
    <cellStyle name="60% - 强调文字颜色 4" xfId="19" builtinId="44"/>
    <cellStyle name="计算" xfId="20" builtinId="22"/>
    <cellStyle name="强调文字颜色 1" xfId="21" builtinId="29"/>
    <cellStyle name="适中" xfId="22" builtinId="28"/>
    <cellStyle name="20% - 强调文字颜色 5" xfId="23" builtinId="46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常规 10" xfId="34"/>
    <cellStyle name="货币[0]" xfId="35" builtinId="7"/>
    <cellStyle name="常规 2 2" xfId="36"/>
    <cellStyle name="40% - 强调文字颜色 4" xfId="37" builtinId="43"/>
    <cellStyle name="千位分隔" xfId="38" builtinId="3"/>
    <cellStyle name="已访问的超链接" xfId="39" builtinId="9"/>
    <cellStyle name="标题" xfId="40" builtinId="15"/>
    <cellStyle name="常规 8" xfId="41"/>
    <cellStyle name="40% - 强调文字颜色 2" xfId="42" builtinId="35"/>
    <cellStyle name="常规 2 2 3" xfId="43"/>
    <cellStyle name="警告文本" xfId="44" builtinId="11"/>
    <cellStyle name="60% - 强调文字颜色 3" xfId="45" builtinId="40"/>
    <cellStyle name="注释" xfId="46" builtinId="10"/>
    <cellStyle name="20% - 强调文字颜色 6" xfId="47" builtinId="50"/>
    <cellStyle name="强调文字颜色 5" xfId="48" builtinId="45"/>
    <cellStyle name="40% - 强调文字颜色 6" xfId="49" builtinId="51"/>
    <cellStyle name="超链接" xfId="50" builtinId="8"/>
    <cellStyle name="千位分隔[0]" xfId="51" builtinId="6"/>
    <cellStyle name="千位分隔 3" xfId="52"/>
    <cellStyle name="标题 2" xfId="53" builtinId="17"/>
    <cellStyle name="常规 2 3" xfId="54"/>
    <cellStyle name="40% - 强调文字颜色 5" xfId="55" builtinId="47"/>
    <cellStyle name="标题 3" xfId="56" builtinId="18"/>
    <cellStyle name="强调文字颜色 6" xfId="57" builtinId="49"/>
    <cellStyle name="常规 7" xfId="58"/>
    <cellStyle name="40% - 强调文字颜色 1" xfId="59" builtinId="31"/>
    <cellStyle name="常规 49" xfId="60"/>
    <cellStyle name="常规 3" xfId="61"/>
    <cellStyle name="链接单元格" xfId="62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K11" sqref="K11"/>
    </sheetView>
  </sheetViews>
  <sheetFormatPr defaultColWidth="9" defaultRowHeight="15.75"/>
  <cols>
    <col min="1" max="1" width="17.375" customWidth="true"/>
    <col min="3" max="3" width="9.375"/>
    <col min="7" max="7" width="9.375"/>
    <col min="9" max="9" width="9.375"/>
    <col min="11" max="11" width="9.375"/>
    <col min="12" max="12" width="12.625"/>
  </cols>
  <sheetData>
    <row r="1" ht="14.25" customHeight="true" spans="1:1">
      <c r="A1" s="1" t="s">
        <v>0</v>
      </c>
    </row>
    <row r="2" ht="14.25" customHeight="true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0" customHeight="true" spans="1:1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ht="30" customHeight="true" spans="1:11">
      <c r="A4" s="3" t="s">
        <v>2</v>
      </c>
      <c r="B4" s="3"/>
      <c r="C4" s="3"/>
      <c r="D4" s="3"/>
      <c r="E4" s="3"/>
      <c r="F4" s="3"/>
      <c r="G4" s="3"/>
      <c r="H4" s="3"/>
      <c r="I4" s="3"/>
      <c r="J4" s="19" t="s">
        <v>3</v>
      </c>
      <c r="K4" s="20"/>
    </row>
    <row r="5" ht="30" customHeight="true" spans="1:11">
      <c r="A5" s="4"/>
      <c r="B5" s="5" t="s">
        <v>4</v>
      </c>
      <c r="C5" s="5" t="s">
        <v>5</v>
      </c>
      <c r="D5" s="6" t="s">
        <v>6</v>
      </c>
      <c r="E5" s="6"/>
      <c r="F5" s="6"/>
      <c r="G5" s="6"/>
      <c r="H5" s="6" t="s">
        <v>7</v>
      </c>
      <c r="I5" s="21" t="s">
        <v>8</v>
      </c>
      <c r="J5" s="6"/>
      <c r="K5" s="6"/>
    </row>
    <row r="6" ht="30" customHeight="true" spans="1:11">
      <c r="A6" s="7"/>
      <c r="B6" s="8"/>
      <c r="C6" s="8"/>
      <c r="D6" s="5" t="s">
        <v>9</v>
      </c>
      <c r="E6" s="5" t="s">
        <v>10</v>
      </c>
      <c r="F6" s="5" t="s">
        <v>11</v>
      </c>
      <c r="G6" s="5" t="s">
        <v>12</v>
      </c>
      <c r="H6" s="18"/>
      <c r="I6" s="22"/>
      <c r="J6" s="6" t="s">
        <v>13</v>
      </c>
      <c r="K6" s="23" t="s">
        <v>14</v>
      </c>
    </row>
    <row r="7" ht="30" customHeight="true" spans="1:11">
      <c r="A7" s="9" t="s">
        <v>15</v>
      </c>
      <c r="B7" s="10">
        <v>93</v>
      </c>
      <c r="C7" s="11">
        <v>758.88</v>
      </c>
      <c r="D7" s="12">
        <v>36.59</v>
      </c>
      <c r="E7" s="13">
        <v>326.97</v>
      </c>
      <c r="F7" s="12">
        <v>82.14</v>
      </c>
      <c r="G7" s="12">
        <v>313.18</v>
      </c>
      <c r="H7" s="13">
        <v>151.99</v>
      </c>
      <c r="I7" s="13">
        <f>J7+K7</f>
        <v>606.88</v>
      </c>
      <c r="J7" s="13">
        <v>504.5</v>
      </c>
      <c r="K7" s="13">
        <v>102.38</v>
      </c>
    </row>
    <row r="8" ht="30" customHeight="true" spans="1:11">
      <c r="A8" s="9" t="s">
        <v>16</v>
      </c>
      <c r="B8" s="10">
        <v>28</v>
      </c>
      <c r="C8" s="11">
        <v>136.38</v>
      </c>
      <c r="D8" s="12">
        <v>8.17</v>
      </c>
      <c r="E8" s="12">
        <v>87.4</v>
      </c>
      <c r="F8" s="12">
        <v>0.56</v>
      </c>
      <c r="G8" s="12">
        <v>40.25</v>
      </c>
      <c r="H8" s="13">
        <v>4.68</v>
      </c>
      <c r="I8" s="13">
        <f>J8+K8</f>
        <v>131.71</v>
      </c>
      <c r="J8" s="13">
        <v>99.31</v>
      </c>
      <c r="K8" s="13">
        <v>32.4</v>
      </c>
    </row>
    <row r="9" ht="30" customHeight="true" spans="1:11">
      <c r="A9" s="9" t="s">
        <v>17</v>
      </c>
      <c r="B9" s="10">
        <v>12</v>
      </c>
      <c r="C9" s="11">
        <v>24.36</v>
      </c>
      <c r="D9" s="12">
        <v>5.2</v>
      </c>
      <c r="E9" s="12">
        <v>2.32</v>
      </c>
      <c r="F9" s="13">
        <v>0</v>
      </c>
      <c r="G9" s="12">
        <v>16.84</v>
      </c>
      <c r="H9" s="13">
        <v>3.76</v>
      </c>
      <c r="I9" s="13">
        <f>J9+K9</f>
        <v>20.6</v>
      </c>
      <c r="J9" s="13">
        <v>3.41</v>
      </c>
      <c r="K9" s="13">
        <v>17.19</v>
      </c>
    </row>
    <row r="10" ht="30" customHeight="true" spans="1:11">
      <c r="A10" s="9" t="s">
        <v>18</v>
      </c>
      <c r="B10" s="10">
        <v>24</v>
      </c>
      <c r="C10" s="11">
        <v>580.6</v>
      </c>
      <c r="D10" s="12">
        <v>11.3</v>
      </c>
      <c r="E10" s="12">
        <v>484.8</v>
      </c>
      <c r="F10" s="13">
        <v>0</v>
      </c>
      <c r="G10" s="12">
        <v>84.5</v>
      </c>
      <c r="H10" s="13">
        <v>46.6</v>
      </c>
      <c r="I10" s="13">
        <f>J10+K10</f>
        <v>534</v>
      </c>
      <c r="J10" s="13">
        <v>296.1</v>
      </c>
      <c r="K10" s="13">
        <v>237.9</v>
      </c>
    </row>
    <row r="11" ht="30" customHeight="true" spans="1:11">
      <c r="A11" s="9" t="s">
        <v>19</v>
      </c>
      <c r="B11" s="10">
        <v>15</v>
      </c>
      <c r="C11" s="11">
        <v>260.16</v>
      </c>
      <c r="D11" s="13">
        <v>8.16</v>
      </c>
      <c r="E11" s="12">
        <v>203.03</v>
      </c>
      <c r="F11" s="12">
        <v>0</v>
      </c>
      <c r="G11" s="12">
        <v>48.97</v>
      </c>
      <c r="H11" s="13">
        <v>44.88</v>
      </c>
      <c r="I11" s="13">
        <f>J11+K11</f>
        <v>215.28</v>
      </c>
      <c r="J11" s="13">
        <v>9.87</v>
      </c>
      <c r="K11" s="13">
        <v>205.41</v>
      </c>
    </row>
    <row r="12" ht="30" customHeight="true" spans="1:11">
      <c r="A12" s="6" t="s">
        <v>20</v>
      </c>
      <c r="B12" s="14">
        <f>SUM(B7:B11)</f>
        <v>172</v>
      </c>
      <c r="C12" s="14">
        <f t="shared" ref="C12:K12" si="0">SUM(C7:C11)</f>
        <v>1760.38</v>
      </c>
      <c r="D12" s="14">
        <f t="shared" si="0"/>
        <v>69.42</v>
      </c>
      <c r="E12" s="14">
        <f t="shared" si="0"/>
        <v>1104.52</v>
      </c>
      <c r="F12" s="14">
        <f t="shared" si="0"/>
        <v>82.7</v>
      </c>
      <c r="G12" s="14">
        <f t="shared" si="0"/>
        <v>503.74</v>
      </c>
      <c r="H12" s="14">
        <f t="shared" si="0"/>
        <v>251.91</v>
      </c>
      <c r="I12" s="14">
        <f t="shared" si="0"/>
        <v>1508.47</v>
      </c>
      <c r="J12" s="14">
        <f t="shared" si="0"/>
        <v>913.19</v>
      </c>
      <c r="K12" s="14">
        <f t="shared" si="0"/>
        <v>595.28</v>
      </c>
    </row>
    <row r="16" spans="2:8">
      <c r="B16" s="15"/>
      <c r="C16" s="16"/>
      <c r="D16" s="16"/>
      <c r="E16" s="16"/>
      <c r="F16" s="16"/>
      <c r="G16" s="16"/>
      <c r="H16" s="16"/>
    </row>
    <row r="17" spans="2:8">
      <c r="B17" s="15"/>
      <c r="C17" s="16"/>
      <c r="D17" s="16"/>
      <c r="E17" s="16"/>
      <c r="F17" s="16"/>
      <c r="G17" s="16"/>
      <c r="H17" s="16"/>
    </row>
    <row r="18" spans="2:8">
      <c r="B18" s="15"/>
      <c r="C18" s="16"/>
      <c r="D18" s="16"/>
      <c r="E18" s="16"/>
      <c r="F18" s="16"/>
      <c r="G18" s="16"/>
      <c r="H18" s="16"/>
    </row>
    <row r="19" spans="2:8">
      <c r="B19" s="15"/>
      <c r="C19" s="16"/>
      <c r="D19" s="16"/>
      <c r="E19" s="16"/>
      <c r="F19" s="16"/>
      <c r="G19" s="16"/>
      <c r="H19" s="16"/>
    </row>
    <row r="20" spans="2:8">
      <c r="B20" s="15"/>
      <c r="C20" s="16"/>
      <c r="D20" s="16"/>
      <c r="E20" s="16"/>
      <c r="F20" s="16"/>
      <c r="G20" s="16"/>
      <c r="H20" s="16"/>
    </row>
    <row r="21" spans="2:8">
      <c r="B21" s="15"/>
      <c r="C21" s="16"/>
      <c r="D21" s="16"/>
      <c r="E21" s="16"/>
      <c r="F21" s="16"/>
      <c r="G21" s="16"/>
      <c r="H21" s="16"/>
    </row>
    <row r="22" spans="2:8">
      <c r="B22" s="15"/>
      <c r="C22" s="17"/>
      <c r="D22" s="17"/>
      <c r="E22" s="17"/>
      <c r="F22" s="17"/>
      <c r="G22" s="17"/>
      <c r="H22" s="17"/>
    </row>
  </sheetData>
  <mergeCells count="8">
    <mergeCell ref="J4:K4"/>
    <mergeCell ref="D5:G5"/>
    <mergeCell ref="I5:K5"/>
    <mergeCell ref="A5:A6"/>
    <mergeCell ref="B5:B6"/>
    <mergeCell ref="C5:C6"/>
    <mergeCell ref="H5:H6"/>
    <mergeCell ref="A2:K3"/>
  </mergeCells>
  <pageMargins left="0.708661417322835" right="0.708661417322835" top="0.748031496062992" bottom="0.748031496062992" header="0.31496062992126" footer="0.31496062992126"/>
  <pageSetup paperSize="9" scale="113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zhz</dc:creator>
  <cp:lastModifiedBy>suma</cp:lastModifiedBy>
  <dcterms:created xsi:type="dcterms:W3CDTF">2003-08-15T10:36:00Z</dcterms:created>
  <cp:lastPrinted>2022-03-23T17:04:00Z</cp:lastPrinted>
  <dcterms:modified xsi:type="dcterms:W3CDTF">2025-02-27T18:38:23Z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2052-11.8.2.10587</vt:lpwstr>
  </property>
</Properties>
</file>